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U:\4. פיתוח המרחב הכפרי\תמיכות פיתוח הכפר\נהלים\נהלים 2022\עסקים קטנים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C45" i="1" l="1"/>
  <c r="D36" i="1" s="1"/>
  <c r="D41" i="1" l="1"/>
  <c r="D40" i="1"/>
  <c r="B47" i="1"/>
  <c r="D39" i="1"/>
  <c r="D44" i="1"/>
  <c r="D38" i="1"/>
  <c r="D43" i="1"/>
  <c r="D37" i="1"/>
  <c r="D42" i="1"/>
  <c r="D45" i="1" l="1"/>
</calcChain>
</file>

<file path=xl/comments1.xml><?xml version="1.0" encoding="utf-8"?>
<comments xmlns="http://schemas.openxmlformats.org/spreadsheetml/2006/main">
  <authors>
    <author>אהוד אלפרט [Ehud Alpert]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אהוד אלפרט [Ehud Alpert]:</t>
        </r>
        <r>
          <rPr>
            <sz val="9"/>
            <color indexed="81"/>
            <rFont val="Tahoma"/>
            <family val="2"/>
          </rPr>
          <t xml:space="preserve">
אהוד אלפרט [Ehud Alpert]:
פירוט מ"ר , סעיפי השקעה, אולם, חנות, חדר שירותים, אוהל...  וכד'</t>
        </r>
      </text>
    </comment>
  </commentList>
</comments>
</file>

<file path=xl/sharedStrings.xml><?xml version="1.0" encoding="utf-8"?>
<sst xmlns="http://schemas.openxmlformats.org/spreadsheetml/2006/main" count="42" uniqueCount="39">
  <si>
    <t xml:space="preserve">שם הבקשה: </t>
  </si>
  <si>
    <t>הערכת עלות (₪ כולל מע"מ)</t>
  </si>
  <si>
    <t>אחר</t>
  </si>
  <si>
    <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u/>
        <sz val="11"/>
        <color theme="1"/>
        <rFont val="Times New Roman"/>
        <family val="1"/>
      </rPr>
      <t>התמיכה המבוקשת (שיעור התמיכה לא יעלה על השיעור המקסימלי כמפורט בנוהל):</t>
    </r>
  </si>
  <si>
    <t>הנושא</t>
  </si>
  <si>
    <t>סה"כ עלות כוללת</t>
  </si>
  <si>
    <t xml:space="preserve">₪ כולל מע"מ </t>
  </si>
  <si>
    <t xml:space="preserve">שיעור המענק המבוקש </t>
  </si>
  <si>
    <t xml:space="preserve"> אחוזים</t>
  </si>
  <si>
    <t>סכום מענק מבוקש</t>
  </si>
  <si>
    <t>₪ כולל מע"מ</t>
  </si>
  <si>
    <r>
      <t>3.</t>
    </r>
    <r>
      <rPr>
        <b/>
        <sz val="7"/>
        <color theme="1"/>
        <rFont val="Times New Roman"/>
        <family val="1"/>
      </rPr>
      <t xml:space="preserve">       </t>
    </r>
    <r>
      <rPr>
        <b/>
        <u/>
        <sz val="11"/>
        <color theme="1"/>
        <rFont val="Times New Roman"/>
        <family val="1"/>
      </rPr>
      <t>מקורות המימון (שיעור התמיכה לא יעלה על השיעור המקסימלי כמפורט בנוהל):</t>
    </r>
  </si>
  <si>
    <t>מקורות מימון</t>
  </si>
  <si>
    <t>שיעור %</t>
  </si>
  <si>
    <t>סכום מימון</t>
  </si>
  <si>
    <t>תרומות ותמיכות נוספות</t>
  </si>
  <si>
    <t>עצמי (לפחות 10%)</t>
  </si>
  <si>
    <t>משרד החקלאות ומשרדי ממשלה אחרים</t>
  </si>
  <si>
    <t>1.משרד החקלאות ופיתוח הכפר  (עד 40%)</t>
  </si>
  <si>
    <t>סה"כ (לוודא שמסתכם ל-100%)</t>
  </si>
  <si>
    <t>שיעור מימון משרד החקלאות</t>
  </si>
  <si>
    <t>יש לוודא שאינו עולה על 40 %</t>
  </si>
  <si>
    <t xml:space="preserve">טופס מקצועי– עסקים קטנים </t>
  </si>
  <si>
    <t xml:space="preserve">פירוט עלויות מוערך וסך העלות הכולל של ביצוע הפרויקט (₪ כולל מע"מ) </t>
  </si>
  <si>
    <t>עבודות בניה והקמה</t>
  </si>
  <si>
    <t>עבודות פיתוח ותשתיות</t>
  </si>
  <si>
    <t>פירוט נוסף</t>
  </si>
  <si>
    <t>עבודות גינון , פיתוח נופי</t>
  </si>
  <si>
    <t>פיתוח ושילוט תיירותי</t>
  </si>
  <si>
    <t>מסלול תכנון</t>
  </si>
  <si>
    <t>עגלת סיור במשק בעלת רישוי מתאים</t>
  </si>
  <si>
    <t>תחום עבודה</t>
  </si>
  <si>
    <t>התמיכה המבוקשת (שיעור התמיכה עד 40%)</t>
  </si>
  <si>
    <t>נושא</t>
  </si>
  <si>
    <t>שיעור מענק מבוקש אחוזים</t>
  </si>
  <si>
    <t xml:space="preserve">סכום מענק מבוקש ₪ </t>
  </si>
  <si>
    <t>היזם</t>
  </si>
  <si>
    <t>הצטיידות: מיזוג אויר, ציוד כיבוי אש, ריהוט, ציוד אור קולי, סרט תדמית ועוד</t>
  </si>
  <si>
    <r>
      <t xml:space="preserve">הערכת עלות ₪ </t>
    </r>
    <r>
      <rPr>
        <sz val="10"/>
        <color theme="1"/>
        <rFont val="Arial"/>
        <family val="2"/>
        <scheme val="minor"/>
      </rPr>
      <t>(כולל מע"מ)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</si>
</sst>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70" formatCode="0.0%"/>
  </numFmts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Times New Roman"/>
      <family val="1"/>
    </font>
    <font>
      <sz val="12"/>
      <color theme="1"/>
      <name val="Wingdings"/>
      <charset val="2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right" vertical="center" readingOrder="2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 vertical="center" wrapText="1" readingOrder="2"/>
    </xf>
    <xf numFmtId="0" fontId="5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 readingOrder="2"/>
    </xf>
    <xf numFmtId="0" fontId="9" fillId="0" borderId="1" xfId="0" applyFont="1" applyBorder="1" applyAlignment="1">
      <alignment horizontal="right" vertical="center" readingOrder="2"/>
    </xf>
    <xf numFmtId="0" fontId="9" fillId="0" borderId="2" xfId="0" applyFont="1" applyBorder="1" applyAlignment="1">
      <alignment horizontal="right" vertical="center" readingOrder="2"/>
    </xf>
    <xf numFmtId="0" fontId="9" fillId="0" borderId="1" xfId="0" applyFont="1" applyBorder="1" applyAlignment="1">
      <alignment horizontal="right" vertical="center" wrapText="1" readingOrder="2"/>
    </xf>
    <xf numFmtId="0" fontId="10" fillId="0" borderId="2" xfId="0" applyFont="1" applyBorder="1" applyAlignment="1">
      <alignment horizontal="right" vertical="center" wrapText="1" readingOrder="2"/>
    </xf>
    <xf numFmtId="0" fontId="10" fillId="0" borderId="3" xfId="0" applyFont="1" applyBorder="1" applyAlignment="1">
      <alignment horizontal="right" vertical="center" readingOrder="2"/>
    </xf>
    <xf numFmtId="0" fontId="10" fillId="0" borderId="1" xfId="0" applyFont="1" applyBorder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3" fillId="0" borderId="0" xfId="0" applyFont="1" applyBorder="1" applyAlignment="1">
      <alignment horizontal="right" vertical="center" wrapText="1" readingOrder="2"/>
    </xf>
    <xf numFmtId="0" fontId="9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right" vertical="center" wrapText="1" readingOrder="2"/>
    </xf>
    <xf numFmtId="0" fontId="9" fillId="0" borderId="1" xfId="0" applyFont="1" applyBorder="1" applyAlignment="1">
      <alignment horizontal="right" vertical="center" readingOrder="1"/>
    </xf>
    <xf numFmtId="0" fontId="9" fillId="0" borderId="4" xfId="0" applyFont="1" applyBorder="1" applyAlignment="1">
      <alignment horizontal="right" vertical="center" readingOrder="2"/>
    </xf>
    <xf numFmtId="0" fontId="9" fillId="0" borderId="5" xfId="0" applyFont="1" applyBorder="1" applyAlignment="1">
      <alignment horizontal="right" vertical="center" readingOrder="2"/>
    </xf>
    <xf numFmtId="0" fontId="10" fillId="0" borderId="3" xfId="0" applyFont="1" applyBorder="1" applyAlignment="1">
      <alignment horizontal="right" vertical="center" wrapText="1" readingOrder="2"/>
    </xf>
    <xf numFmtId="0" fontId="6" fillId="0" borderId="10" xfId="0" applyFont="1" applyBorder="1" applyAlignment="1">
      <alignment horizontal="right" vertical="center" readingOrder="2"/>
    </xf>
    <xf numFmtId="0" fontId="0" fillId="0" borderId="10" xfId="0" applyBorder="1" applyAlignment="1">
      <alignment horizontal="right"/>
    </xf>
    <xf numFmtId="9" fontId="9" fillId="0" borderId="3" xfId="0" applyNumberFormat="1" applyFont="1" applyBorder="1" applyAlignment="1">
      <alignment horizontal="center" vertical="center" wrapText="1" readingOrder="1"/>
    </xf>
    <xf numFmtId="9" fontId="9" fillId="0" borderId="2" xfId="0" applyNumberFormat="1" applyFont="1" applyBorder="1" applyAlignment="1">
      <alignment horizontal="center" vertical="center" wrapText="1" readingOrder="1"/>
    </xf>
    <xf numFmtId="165" fontId="9" fillId="0" borderId="1" xfId="1" applyNumberFormat="1" applyFont="1" applyBorder="1" applyAlignment="1">
      <alignment horizontal="center" vertical="center" wrapText="1" readingOrder="1"/>
    </xf>
    <xf numFmtId="9" fontId="1" fillId="0" borderId="2" xfId="2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readingOrder="2"/>
    </xf>
    <xf numFmtId="9" fontId="0" fillId="0" borderId="0" xfId="2" applyFont="1"/>
    <xf numFmtId="0" fontId="12" fillId="0" borderId="0" xfId="0" applyFont="1"/>
    <xf numFmtId="0" fontId="10" fillId="0" borderId="8" xfId="0" applyFont="1" applyBorder="1" applyAlignment="1">
      <alignment horizontal="right" vertical="center" wrapText="1" readingOrder="2"/>
    </xf>
    <xf numFmtId="0" fontId="10" fillId="0" borderId="2" xfId="0" applyFont="1" applyBorder="1" applyAlignment="1">
      <alignment horizontal="right" vertical="center" wrapText="1" readingOrder="2"/>
    </xf>
    <xf numFmtId="0" fontId="10" fillId="0" borderId="7" xfId="0" applyFont="1" applyBorder="1" applyAlignment="1">
      <alignment horizontal="right" vertical="center" wrapText="1" readingOrder="2"/>
    </xf>
    <xf numFmtId="0" fontId="10" fillId="0" borderId="6" xfId="0" applyFont="1" applyBorder="1" applyAlignment="1">
      <alignment horizontal="right" vertical="center" wrapText="1" readingOrder="2"/>
    </xf>
    <xf numFmtId="0" fontId="10" fillId="0" borderId="9" xfId="0" applyFont="1" applyBorder="1" applyAlignment="1">
      <alignment horizontal="right" vertical="center" wrapText="1" readingOrder="2"/>
    </xf>
    <xf numFmtId="0" fontId="14" fillId="0" borderId="0" xfId="0" applyFont="1"/>
    <xf numFmtId="0" fontId="17" fillId="0" borderId="10" xfId="0" applyFont="1" applyBorder="1" applyAlignment="1">
      <alignment horizontal="right" vertical="center" readingOrder="2"/>
    </xf>
    <xf numFmtId="0" fontId="14" fillId="0" borderId="10" xfId="0" applyFont="1" applyBorder="1"/>
    <xf numFmtId="0" fontId="13" fillId="0" borderId="10" xfId="0" applyFont="1" applyBorder="1" applyAlignment="1">
      <alignment horizontal="right"/>
    </xf>
    <xf numFmtId="170" fontId="0" fillId="0" borderId="10" xfId="2" applyNumberFormat="1" applyFont="1" applyBorder="1" applyAlignment="1">
      <alignment horizontal="center"/>
    </xf>
    <xf numFmtId="0" fontId="9" fillId="0" borderId="10" xfId="0" applyFont="1" applyBorder="1" applyAlignment="1">
      <alignment horizontal="right" vertical="center" readingOrder="2"/>
    </xf>
    <xf numFmtId="0" fontId="9" fillId="0" borderId="10" xfId="0" applyFont="1" applyBorder="1" applyAlignment="1">
      <alignment horizontal="right" vertical="center" wrapText="1" readingOrder="2"/>
    </xf>
    <xf numFmtId="0" fontId="10" fillId="0" borderId="10" xfId="0" applyFont="1" applyBorder="1" applyAlignment="1">
      <alignment horizontal="right" vertical="center" readingOrder="2"/>
    </xf>
    <xf numFmtId="0" fontId="19" fillId="0" borderId="10" xfId="0" applyFont="1" applyBorder="1" applyAlignment="1">
      <alignment horizontal="center" vertical="center" wrapText="1" readingOrder="2"/>
    </xf>
    <xf numFmtId="0" fontId="18" fillId="0" borderId="10" xfId="0" applyFont="1" applyBorder="1" applyAlignment="1">
      <alignment horizontal="center" vertical="center" wrapText="1" readingOrder="2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3</xdr:col>
      <xdr:colOff>711200</xdr:colOff>
      <xdr:row>5</xdr:row>
      <xdr:rowOff>109270</xdr:rowOff>
    </xdr:to>
    <xdr:pic>
      <xdr:nvPicPr>
        <xdr:cNvPr id="2" name="תמונה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06" t="37222" r="3669"/>
        <a:stretch/>
      </xdr:blipFill>
      <xdr:spPr>
        <a:xfrm>
          <a:off x="10817002750" y="114300"/>
          <a:ext cx="8832850" cy="883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/>
  <dimension ref="A8:D47"/>
  <sheetViews>
    <sheetView rightToLeft="1" tabSelected="1" workbookViewId="0">
      <selection activeCell="C49" sqref="C49"/>
    </sheetView>
  </sheetViews>
  <sheetFormatPr defaultRowHeight="14" x14ac:dyDescent="0.3"/>
  <cols>
    <col min="1" max="1" width="61.58203125" customWidth="1"/>
    <col min="2" max="2" width="24.4140625" bestFit="1" customWidth="1"/>
    <col min="3" max="3" width="20.58203125" customWidth="1"/>
    <col min="4" max="4" width="12.75" customWidth="1"/>
  </cols>
  <sheetData>
    <row r="8" spans="1:4" ht="18" x14ac:dyDescent="0.3">
      <c r="A8" s="1" t="s">
        <v>22</v>
      </c>
      <c r="B8" s="2"/>
      <c r="C8" s="2"/>
      <c r="D8" s="2"/>
    </row>
    <row r="9" spans="1:4" ht="18.5" thickBot="1" x14ac:dyDescent="0.35">
      <c r="A9" s="1"/>
      <c r="B9" s="2"/>
      <c r="C9" s="2"/>
      <c r="D9" s="2"/>
    </row>
    <row r="10" spans="1:4" ht="20.5" thickBot="1" x14ac:dyDescent="0.35">
      <c r="A10" s="3" t="s">
        <v>0</v>
      </c>
      <c r="B10" s="2"/>
      <c r="C10" s="2"/>
      <c r="D10" s="2"/>
    </row>
    <row r="11" spans="1:4" ht="20" x14ac:dyDescent="0.3">
      <c r="A11" s="13"/>
      <c r="B11" s="2"/>
      <c r="C11" s="2"/>
      <c r="D11" s="2"/>
    </row>
    <row r="12" spans="1:4" ht="15.5" x14ac:dyDescent="0.35">
      <c r="A12" s="35" t="s">
        <v>23</v>
      </c>
      <c r="B12" s="2"/>
      <c r="C12" s="2"/>
      <c r="D12" s="2"/>
    </row>
    <row r="13" spans="1:4" ht="15.5" x14ac:dyDescent="0.35">
      <c r="A13" s="37" t="s">
        <v>31</v>
      </c>
      <c r="B13" s="38" t="s">
        <v>38</v>
      </c>
      <c r="C13" s="46" t="s">
        <v>26</v>
      </c>
      <c r="D13" s="46"/>
    </row>
    <row r="14" spans="1:4" ht="15.5" x14ac:dyDescent="0.3">
      <c r="A14" s="21" t="s">
        <v>24</v>
      </c>
      <c r="B14" s="22"/>
      <c r="C14" s="45"/>
      <c r="D14" s="45"/>
    </row>
    <row r="15" spans="1:4" ht="15.5" x14ac:dyDescent="0.3">
      <c r="A15" s="21" t="s">
        <v>25</v>
      </c>
      <c r="B15" s="22"/>
      <c r="C15" s="45"/>
      <c r="D15" s="45"/>
    </row>
    <row r="16" spans="1:4" ht="15.5" x14ac:dyDescent="0.3">
      <c r="A16" s="21" t="s">
        <v>27</v>
      </c>
      <c r="B16" s="22"/>
      <c r="C16" s="45"/>
      <c r="D16" s="45"/>
    </row>
    <row r="17" spans="1:4" ht="15.5" x14ac:dyDescent="0.3">
      <c r="A17" s="21" t="s">
        <v>28</v>
      </c>
      <c r="B17" s="22"/>
      <c r="C17" s="45"/>
      <c r="D17" s="45"/>
    </row>
    <row r="18" spans="1:4" ht="15.5" x14ac:dyDescent="0.3">
      <c r="A18" s="21" t="s">
        <v>37</v>
      </c>
      <c r="B18" s="22"/>
      <c r="C18" s="45"/>
      <c r="D18" s="45"/>
    </row>
    <row r="19" spans="1:4" ht="15.5" x14ac:dyDescent="0.3">
      <c r="A19" s="21" t="s">
        <v>30</v>
      </c>
      <c r="B19" s="22"/>
      <c r="C19" s="45"/>
      <c r="D19" s="45"/>
    </row>
    <row r="20" spans="1:4" ht="15.5" x14ac:dyDescent="0.3">
      <c r="A20" s="36" t="s">
        <v>29</v>
      </c>
      <c r="B20" s="22"/>
      <c r="C20" s="45"/>
      <c r="D20" s="45"/>
    </row>
    <row r="21" spans="1:4" ht="15" x14ac:dyDescent="0.3">
      <c r="A21" s="4"/>
      <c r="B21" s="2"/>
      <c r="C21" s="2"/>
      <c r="D21" s="2"/>
    </row>
    <row r="22" spans="1:4" x14ac:dyDescent="0.3">
      <c r="A22" s="5" t="s">
        <v>32</v>
      </c>
      <c r="B22" s="2"/>
      <c r="C22" s="2"/>
      <c r="D22" s="2"/>
    </row>
    <row r="23" spans="1:4" x14ac:dyDescent="0.3">
      <c r="A23" s="40" t="s">
        <v>33</v>
      </c>
      <c r="B23" s="41" t="s">
        <v>1</v>
      </c>
      <c r="C23" s="2"/>
      <c r="D23" s="2"/>
    </row>
    <row r="24" spans="1:4" ht="15.5" x14ac:dyDescent="0.3">
      <c r="A24" s="42" t="s">
        <v>5</v>
      </c>
      <c r="B24" s="43">
        <v>1</v>
      </c>
      <c r="C24" s="2"/>
      <c r="D24" s="2"/>
    </row>
    <row r="25" spans="1:4" x14ac:dyDescent="0.3">
      <c r="A25" s="42" t="s">
        <v>34</v>
      </c>
      <c r="B25" s="39">
        <v>0.4</v>
      </c>
      <c r="D25" s="2"/>
    </row>
    <row r="26" spans="1:4" ht="18.5" x14ac:dyDescent="0.3">
      <c r="A26" s="40" t="s">
        <v>35</v>
      </c>
      <c r="B26" s="44">
        <f>B25*B24</f>
        <v>0.4</v>
      </c>
      <c r="C26" s="2"/>
      <c r="D26" s="2"/>
    </row>
    <row r="27" spans="1:4" ht="14.5" x14ac:dyDescent="0.3">
      <c r="A27" s="14"/>
      <c r="B27" s="15"/>
      <c r="C27" s="2"/>
      <c r="D27" s="2"/>
    </row>
    <row r="28" spans="1:4" ht="14.5" thickBot="1" x14ac:dyDescent="0.35">
      <c r="A28" s="5" t="s">
        <v>3</v>
      </c>
      <c r="B28" s="2"/>
      <c r="C28" s="2"/>
      <c r="D28" s="2"/>
    </row>
    <row r="29" spans="1:4" ht="14.5" thickBot="1" x14ac:dyDescent="0.35">
      <c r="A29" s="8" t="s">
        <v>4</v>
      </c>
      <c r="B29" s="17"/>
      <c r="C29" s="2"/>
      <c r="D29" s="2"/>
    </row>
    <row r="30" spans="1:4" ht="14.5" thickBot="1" x14ac:dyDescent="0.35">
      <c r="A30" s="9" t="s">
        <v>5</v>
      </c>
      <c r="B30" s="7" t="s">
        <v>6</v>
      </c>
      <c r="C30" s="2"/>
      <c r="D30" s="2"/>
    </row>
    <row r="31" spans="1:4" ht="14.5" thickBot="1" x14ac:dyDescent="0.35">
      <c r="A31" s="9" t="s">
        <v>7</v>
      </c>
      <c r="B31" s="7" t="s">
        <v>8</v>
      </c>
      <c r="C31" s="2"/>
      <c r="D31" s="2"/>
    </row>
    <row r="32" spans="1:4" ht="14.5" thickBot="1" x14ac:dyDescent="0.35">
      <c r="A32" s="9" t="s">
        <v>9</v>
      </c>
      <c r="B32" s="7" t="s">
        <v>10</v>
      </c>
      <c r="C32" s="2"/>
      <c r="D32" s="2"/>
    </row>
    <row r="33" spans="1:4" x14ac:dyDescent="0.3">
      <c r="A33" s="16"/>
      <c r="B33" s="14"/>
      <c r="C33" s="2"/>
      <c r="D33" s="2"/>
    </row>
    <row r="34" spans="1:4" ht="14.5" thickBot="1" x14ac:dyDescent="0.35">
      <c r="A34" s="5" t="s">
        <v>11</v>
      </c>
      <c r="B34" s="2"/>
      <c r="C34" s="2"/>
      <c r="D34" s="2"/>
    </row>
    <row r="35" spans="1:4" ht="14.5" thickBot="1" x14ac:dyDescent="0.35">
      <c r="A35" s="18" t="s">
        <v>12</v>
      </c>
      <c r="B35" s="19"/>
      <c r="C35" s="6" t="s">
        <v>14</v>
      </c>
      <c r="D35" s="8" t="s">
        <v>13</v>
      </c>
    </row>
    <row r="36" spans="1:4" ht="15" thickBot="1" x14ac:dyDescent="0.35">
      <c r="A36" s="30" t="s">
        <v>16</v>
      </c>
      <c r="B36" s="10" t="s">
        <v>36</v>
      </c>
      <c r="C36" s="27">
        <v>1</v>
      </c>
      <c r="D36" s="26">
        <f>C36/$C$45</f>
        <v>0.1111111111111111</v>
      </c>
    </row>
    <row r="37" spans="1:4" ht="15" thickBot="1" x14ac:dyDescent="0.35">
      <c r="A37" s="32"/>
      <c r="B37" s="10" t="s">
        <v>2</v>
      </c>
      <c r="C37" s="27">
        <v>1</v>
      </c>
      <c r="D37" s="26">
        <f t="shared" ref="D37:D44" si="0">C37/$C$45</f>
        <v>0.1111111111111111</v>
      </c>
    </row>
    <row r="38" spans="1:4" ht="15" thickBot="1" x14ac:dyDescent="0.35">
      <c r="A38" s="32"/>
      <c r="B38" s="10" t="s">
        <v>2</v>
      </c>
      <c r="C38" s="27">
        <v>1</v>
      </c>
      <c r="D38" s="26">
        <f t="shared" si="0"/>
        <v>0.1111111111111111</v>
      </c>
    </row>
    <row r="39" spans="1:4" ht="15" thickBot="1" x14ac:dyDescent="0.35">
      <c r="A39" s="33"/>
      <c r="B39" s="10" t="s">
        <v>2</v>
      </c>
      <c r="C39" s="27">
        <v>1</v>
      </c>
      <c r="D39" s="26">
        <f t="shared" si="0"/>
        <v>0.1111111111111111</v>
      </c>
    </row>
    <row r="40" spans="1:4" ht="28.5" thickBot="1" x14ac:dyDescent="0.35">
      <c r="A40" s="34" t="s">
        <v>17</v>
      </c>
      <c r="B40" s="20" t="s">
        <v>18</v>
      </c>
      <c r="C40" s="27">
        <v>1</v>
      </c>
      <c r="D40" s="26">
        <f t="shared" si="0"/>
        <v>0.1111111111111111</v>
      </c>
    </row>
    <row r="41" spans="1:4" ht="15" thickBot="1" x14ac:dyDescent="0.35">
      <c r="A41" s="32"/>
      <c r="B41" s="10">
        <v>2</v>
      </c>
      <c r="C41" s="27">
        <v>1</v>
      </c>
      <c r="D41" s="26">
        <f t="shared" si="0"/>
        <v>0.1111111111111111</v>
      </c>
    </row>
    <row r="42" spans="1:4" ht="15" thickBot="1" x14ac:dyDescent="0.35">
      <c r="A42" s="31"/>
      <c r="B42" s="10">
        <v>3</v>
      </c>
      <c r="C42" s="27">
        <v>1</v>
      </c>
      <c r="D42" s="26">
        <f t="shared" si="0"/>
        <v>0.1111111111111111</v>
      </c>
    </row>
    <row r="43" spans="1:4" ht="27" customHeight="1" thickBot="1" x14ac:dyDescent="0.35">
      <c r="A43" s="30" t="s">
        <v>15</v>
      </c>
      <c r="B43" s="10">
        <v>1</v>
      </c>
      <c r="C43" s="27">
        <v>1</v>
      </c>
      <c r="D43" s="26">
        <f t="shared" si="0"/>
        <v>0.1111111111111111</v>
      </c>
    </row>
    <row r="44" spans="1:4" ht="15" thickBot="1" x14ac:dyDescent="0.35">
      <c r="A44" s="31"/>
      <c r="B44" s="10">
        <v>2</v>
      </c>
      <c r="C44" s="27">
        <v>1</v>
      </c>
      <c r="D44" s="26">
        <f t="shared" si="0"/>
        <v>0.1111111111111111</v>
      </c>
    </row>
    <row r="45" spans="1:4" ht="14.5" thickBot="1" x14ac:dyDescent="0.35">
      <c r="A45" s="11" t="s">
        <v>19</v>
      </c>
      <c r="B45" s="23">
        <v>1</v>
      </c>
      <c r="C45" s="25">
        <f>SUM(C36:C44)</f>
        <v>9</v>
      </c>
      <c r="D45" s="24">
        <f>SUM(D36:D44)</f>
        <v>1.0000000000000002</v>
      </c>
    </row>
    <row r="46" spans="1:4" x14ac:dyDescent="0.3">
      <c r="A46" s="12"/>
      <c r="B46" s="2"/>
      <c r="C46" s="2"/>
    </row>
    <row r="47" spans="1:4" x14ac:dyDescent="0.3">
      <c r="A47" t="s">
        <v>20</v>
      </c>
      <c r="B47" s="28">
        <f>C40/C45</f>
        <v>0.1111111111111111</v>
      </c>
      <c r="C47" s="29" t="s">
        <v>21</v>
      </c>
    </row>
  </sheetData>
  <mergeCells count="11">
    <mergeCell ref="C13:D13"/>
    <mergeCell ref="A43:A44"/>
    <mergeCell ref="A36:A39"/>
    <mergeCell ref="A40:A42"/>
    <mergeCell ref="C14:D14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שטיינברג [Yossi Steinberg]</dc:creator>
  <cp:lastModifiedBy>אהוד אלפרט [Ehud Alpert]</cp:lastModifiedBy>
  <dcterms:created xsi:type="dcterms:W3CDTF">2022-04-28T14:04:28Z</dcterms:created>
  <dcterms:modified xsi:type="dcterms:W3CDTF">2022-07-11T13:31:34Z</dcterms:modified>
</cp:coreProperties>
</file>